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tgov-my.sharepoint.com/personal/ottorino_mannetta_mit_gov_it/Documents/Provv AV/Incentivi/"/>
    </mc:Choice>
  </mc:AlternateContent>
  <xr:revisionPtr revIDLastSave="86" documentId="11_40E3D5321945DA138C24D1B609762F519B320962" xr6:coauthVersionLast="47" xr6:coauthVersionMax="47" xr10:uidLastSave="{3E118746-5F04-4BA8-97F3-EF230C2982A4}"/>
  <bookViews>
    <workbookView xWindow="-120" yWindow="-120" windowWidth="29040" windowHeight="15840" xr2:uid="{00000000-000D-0000-FFFF-FFFF00000000}"/>
  </bookViews>
  <sheets>
    <sheet name="INCENTIVI_ANNO_2022" sheetId="1" r:id="rId1"/>
    <sheet name="INCENTIVI_ANNO_2023" sheetId="2" r:id="rId2"/>
  </sheets>
  <definedNames>
    <definedName name="_xlnm._FilterDatabase" localSheetId="0" hidden="1">INCENTIVI_ANNO_2022!$B$2:$M$5</definedName>
    <definedName name="_xlnm._FilterDatabase" localSheetId="1" hidden="1">INCENTIVI_ANNO_2023!$B$2:$M$5</definedName>
    <definedName name="_xlnm.Print_Area" localSheetId="0">INCENTIVI_ANNO_2022!$A$1:$M$13</definedName>
    <definedName name="_xlnm.Print_Area" localSheetId="1">INCENTIVI_ANNO_2023!$A$1:$M$11</definedName>
    <definedName name="Print_Area" localSheetId="0">INCENTIVI_ANNO_2022!$C$1:$M$5</definedName>
    <definedName name="Print_Area" localSheetId="1">INCENTIVI_ANNO_2023!$C$1:$M$5</definedName>
    <definedName name="Print_Titles" localSheetId="0">INCENTIVI_ANNO_2022!$1:$2</definedName>
    <definedName name="Print_Titles" localSheetId="1">INCENTIVI_ANNO_2023!$1:$2</definedName>
    <definedName name="_xlnm.Print_Titles" localSheetId="0">INCENTIVI_ANNO_2022!$1:$2</definedName>
    <definedName name="_xlnm.Print_Titles" localSheetId="1">INCENTIVI_ANNO_2023!$1:$2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3" i="1"/>
</calcChain>
</file>

<file path=xl/sharedStrings.xml><?xml version="1.0" encoding="utf-8"?>
<sst xmlns="http://schemas.openxmlformats.org/spreadsheetml/2006/main" count="50" uniqueCount="27">
  <si>
    <t>Prot.</t>
  </si>
  <si>
    <t xml:space="preserve">Data </t>
  </si>
  <si>
    <t>SEDE</t>
  </si>
  <si>
    <t>FASCIA ECONOMICA</t>
  </si>
  <si>
    <t>AREA
FUNZIONALE</t>
  </si>
  <si>
    <t>COGNOME</t>
  </si>
  <si>
    <t>NOME</t>
  </si>
  <si>
    <t>Disposizione</t>
  </si>
  <si>
    <t>Oggetto lavori</t>
  </si>
  <si>
    <t>Importo lavori</t>
  </si>
  <si>
    <t>INCARICO</t>
  </si>
  <si>
    <t>INCARICHI DA INCENTIVO ANNO 2022 - ex art. 92 del D. L.gs. 163/2006 e ss. mm. ed ii. o ex art. 113 del D. Lgs. 50/2016 e ss. mm. ed ii.</t>
  </si>
  <si>
    <t>INCARICHI DA INCENTIVO I TRIMESTRE ANNO 2023 - ex art. 92 del D. L.gs. 163/2006 e ss. mm. ed ii. o ex art. 113 del D. Lgs. 50/2016 e ss. mm. ed ii.</t>
  </si>
  <si>
    <t>COMPENSO INC.
Importo Lordo</t>
  </si>
  <si>
    <t>Mannetta</t>
  </si>
  <si>
    <t>Ottorino</t>
  </si>
  <si>
    <t>Terza</t>
  </si>
  <si>
    <t>F1</t>
  </si>
  <si>
    <t>Avellino</t>
  </si>
  <si>
    <t>Dirigenziale</t>
  </si>
  <si>
    <t>Interventi infrastrutturali di riduzione rischio sismico del complesso demaniale sede della Questura di Avellino</t>
  </si>
  <si>
    <t>RUP</t>
  </si>
  <si>
    <t>Il Funzionario Ingegnere-Architetto</t>
  </si>
  <si>
    <t>Ing. Ottorino Mannetta</t>
  </si>
  <si>
    <t>Visto: il Capo Sezione</t>
  </si>
  <si>
    <t>Ing. Alfredo Berardino</t>
  </si>
  <si>
    <t>Servizio di Architettura e Ingegneria consistente nell’incarico
professionale per la verifica della vulnerabilità sismica della Questura di Avellino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</si>
</sst>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€&quot;\ #,##0.00;[Red]\-&quot;€&quot;\ #,##0.0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1" defaultTableStyle="Stile tabella 1" defaultPivotStyle="PivotStyleLight16">
    <tableStyle name="Stile tabel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="80" zoomScaleNormal="8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H17" sqref="H17:H18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10" width="15.710937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B1" s="20" t="s">
        <v>11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 ht="30" customHeight="1" x14ac:dyDescent="0.25">
      <c r="A2" s="4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7" t="s">
        <v>1</v>
      </c>
      <c r="J2" s="7" t="s">
        <v>8</v>
      </c>
      <c r="K2" s="8" t="s">
        <v>9</v>
      </c>
      <c r="L2" s="9" t="s">
        <v>10</v>
      </c>
      <c r="M2" s="6" t="s">
        <v>13</v>
      </c>
    </row>
    <row r="3" spans="1:13" ht="138" customHeight="1" x14ac:dyDescent="0.25">
      <c r="A3" s="18">
        <v>1</v>
      </c>
      <c r="B3" s="14" t="s">
        <v>14</v>
      </c>
      <c r="C3" s="14" t="s">
        <v>15</v>
      </c>
      <c r="D3" s="15" t="s">
        <v>18</v>
      </c>
      <c r="E3" s="15" t="s">
        <v>16</v>
      </c>
      <c r="F3" s="15" t="s">
        <v>17</v>
      </c>
      <c r="G3" s="15" t="s">
        <v>19</v>
      </c>
      <c r="H3" s="12">
        <v>23272</v>
      </c>
      <c r="I3" s="11">
        <v>44904</v>
      </c>
      <c r="J3" s="19" t="s">
        <v>20</v>
      </c>
      <c r="K3" s="16">
        <v>5800000</v>
      </c>
      <c r="L3" s="16" t="s">
        <v>21</v>
      </c>
      <c r="M3" s="13">
        <f>0.19*0.8*0.02*K3</f>
        <v>17632.000000000004</v>
      </c>
    </row>
    <row r="4" spans="1:13" ht="182.25" customHeight="1" x14ac:dyDescent="0.25">
      <c r="A4" s="18">
        <v>2</v>
      </c>
      <c r="B4" s="14" t="s">
        <v>14</v>
      </c>
      <c r="C4" s="14" t="s">
        <v>15</v>
      </c>
      <c r="D4" s="15" t="s">
        <v>18</v>
      </c>
      <c r="E4" s="15" t="s">
        <v>16</v>
      </c>
      <c r="F4" s="15" t="s">
        <v>17</v>
      </c>
      <c r="G4" s="15" t="s">
        <v>19</v>
      </c>
      <c r="H4" s="12">
        <v>23273</v>
      </c>
      <c r="I4" s="11">
        <v>44904</v>
      </c>
      <c r="J4" s="19" t="s">
        <v>26</v>
      </c>
      <c r="K4" s="16">
        <v>32159.53</v>
      </c>
      <c r="L4" s="16" t="s">
        <v>21</v>
      </c>
      <c r="M4" s="13">
        <f>0.24*0.8*0.02*K4</f>
        <v>123.4925952</v>
      </c>
    </row>
    <row r="5" spans="1:13" ht="15" customHeight="1" x14ac:dyDescent="0.25">
      <c r="A5" s="17"/>
      <c r="B5" s="14"/>
      <c r="C5" s="14"/>
      <c r="D5" s="15"/>
      <c r="E5" s="15"/>
      <c r="F5" s="15"/>
      <c r="G5" s="15"/>
      <c r="H5" s="12"/>
      <c r="I5" s="11"/>
      <c r="J5" s="11"/>
      <c r="K5" s="16"/>
      <c r="L5" s="16"/>
      <c r="M5" s="13"/>
    </row>
    <row r="8" spans="1:13" ht="15" customHeight="1" x14ac:dyDescent="0.25">
      <c r="D8" s="21" t="s">
        <v>22</v>
      </c>
      <c r="E8" s="21"/>
      <c r="F8" s="21"/>
      <c r="I8" s="23" t="s">
        <v>24</v>
      </c>
      <c r="J8" s="23"/>
      <c r="K8" s="23"/>
    </row>
    <row r="9" spans="1:13" x14ac:dyDescent="0.25">
      <c r="D9" s="22" t="s">
        <v>23</v>
      </c>
      <c r="E9" s="22"/>
      <c r="F9" s="22"/>
      <c r="I9" s="24" t="s">
        <v>25</v>
      </c>
      <c r="J9" s="24"/>
      <c r="K9" s="24"/>
    </row>
  </sheetData>
  <mergeCells count="5">
    <mergeCell ref="B1:M1"/>
    <mergeCell ref="D8:F8"/>
    <mergeCell ref="D9:F9"/>
    <mergeCell ref="I8:K8"/>
    <mergeCell ref="I9:K9"/>
  </mergeCells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200" verticalDpi="200" r:id="rId1"/>
  <headerFoot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zoomScaleNormal="10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G28" sqref="G28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10" width="15.710937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B1" s="20" t="s">
        <v>12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 ht="30" customHeight="1" x14ac:dyDescent="0.25">
      <c r="A2" s="4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7" t="s">
        <v>1</v>
      </c>
      <c r="J2" s="7" t="s">
        <v>8</v>
      </c>
      <c r="K2" s="8" t="s">
        <v>9</v>
      </c>
      <c r="L2" s="9" t="s">
        <v>10</v>
      </c>
      <c r="M2" s="6" t="s">
        <v>13</v>
      </c>
    </row>
    <row r="3" spans="1:13" ht="15" customHeight="1" x14ac:dyDescent="0.25">
      <c r="A3" s="18">
        <v>1</v>
      </c>
      <c r="B3" s="14"/>
      <c r="C3" s="14"/>
      <c r="D3" s="15"/>
      <c r="E3" s="15"/>
      <c r="F3" s="15"/>
      <c r="G3" s="15"/>
      <c r="H3" s="12"/>
      <c r="I3" s="11"/>
      <c r="J3" s="11"/>
      <c r="K3" s="16"/>
      <c r="L3" s="16"/>
      <c r="M3" s="13"/>
    </row>
    <row r="4" spans="1:13" ht="15" customHeight="1" x14ac:dyDescent="0.25">
      <c r="A4" s="17"/>
      <c r="B4" s="14"/>
      <c r="C4" s="14"/>
      <c r="D4" s="15"/>
      <c r="E4" s="15"/>
      <c r="F4" s="15"/>
      <c r="G4" s="15"/>
      <c r="H4" s="12"/>
      <c r="I4" s="11"/>
      <c r="J4" s="11"/>
      <c r="K4" s="16"/>
      <c r="L4" s="16"/>
      <c r="M4" s="13"/>
    </row>
    <row r="5" spans="1:13" ht="15" customHeight="1" x14ac:dyDescent="0.25">
      <c r="A5" s="17"/>
      <c r="B5" s="14"/>
      <c r="C5" s="14"/>
      <c r="D5" s="15"/>
      <c r="E5" s="15"/>
      <c r="F5" s="15"/>
      <c r="G5" s="15"/>
      <c r="H5" s="12"/>
      <c r="I5" s="11"/>
      <c r="J5" s="11"/>
      <c r="K5" s="16"/>
      <c r="L5" s="16"/>
      <c r="M5" s="13"/>
    </row>
    <row r="8" spans="1:13" x14ac:dyDescent="0.25">
      <c r="D8" s="21" t="s">
        <v>22</v>
      </c>
      <c r="E8" s="21"/>
      <c r="F8" s="21"/>
      <c r="I8" s="23" t="s">
        <v>24</v>
      </c>
      <c r="J8" s="23"/>
      <c r="K8" s="23"/>
    </row>
    <row r="9" spans="1:13" x14ac:dyDescent="0.25">
      <c r="D9" s="22" t="s">
        <v>23</v>
      </c>
      <c r="E9" s="22"/>
      <c r="F9" s="22"/>
      <c r="I9" s="24" t="s">
        <v>25</v>
      </c>
      <c r="J9" s="24"/>
      <c r="K9" s="24"/>
    </row>
  </sheetData>
  <mergeCells count="5">
    <mergeCell ref="B1:M1"/>
    <mergeCell ref="D8:F8"/>
    <mergeCell ref="I8:K8"/>
    <mergeCell ref="D9:F9"/>
    <mergeCell ref="I9:K9"/>
  </mergeCells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200" verticalDpi="200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INCENTIVI_ANNO_2022</vt:lpstr>
      <vt:lpstr>INCENTIVI_ANNO_2023</vt:lpstr>
      <vt:lpstr>INCENTIVI_ANNO_2022!Area_stampa</vt:lpstr>
      <vt:lpstr>INCENTIVI_ANNO_2023!Area_stampa</vt:lpstr>
      <vt:lpstr>INCENTIVI_ANNO_2022!Print_Area</vt:lpstr>
      <vt:lpstr>INCENTIVI_ANNO_2023!Print_Area</vt:lpstr>
      <vt:lpstr>INCENTIVI_ANNO_2022!Print_Titles</vt:lpstr>
      <vt:lpstr>INCENTIVI_ANNO_2023!Print_Titles</vt:lpstr>
      <vt:lpstr>INCENTIVI_ANNO_2022!Titoli_stampa</vt:lpstr>
      <vt:lpstr>INCENTIVI_ANNO_2023!Titoli_stampa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Mannetta Ottorino</cp:lastModifiedBy>
  <cp:lastPrinted>2023-06-12T09:55:08Z</cp:lastPrinted>
  <dcterms:created xsi:type="dcterms:W3CDTF">2020-12-05T13:47:19Z</dcterms:created>
  <dcterms:modified xsi:type="dcterms:W3CDTF">2023-06-12T09:57:17Z</dcterms:modified>
</cp:coreProperties>
</file>